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15600" windowHeight="10860"/>
  </bookViews>
  <sheets>
    <sheet name="Medical Devices Import" sheetId="2" r:id="rId1"/>
  </sheet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U10" i="2" l="1"/>
  <c r="O10" i="2"/>
  <c r="U11" i="2"/>
  <c r="V11" i="2" s="1"/>
  <c r="U12" i="2"/>
  <c r="V12" i="2" s="1"/>
  <c r="U13" i="2"/>
  <c r="V13" i="2" s="1"/>
  <c r="U14" i="2"/>
  <c r="V14" i="2" s="1"/>
  <c r="U15" i="2"/>
  <c r="V15" i="2" s="1"/>
  <c r="U16" i="2"/>
  <c r="V16" i="2" s="1"/>
  <c r="V10" i="2" l="1"/>
</calcChain>
</file>

<file path=xl/sharedStrings.xml><?xml version="1.0" encoding="utf-8"?>
<sst xmlns="http://schemas.openxmlformats.org/spreadsheetml/2006/main" count="28" uniqueCount="28">
  <si>
    <t>S. No.</t>
  </si>
  <si>
    <t>Suppliers Technical Score</t>
  </si>
  <si>
    <t>Product Evaluated Score</t>
  </si>
  <si>
    <t>Total Technical Score</t>
  </si>
  <si>
    <t>Importer's Evaluation</t>
  </si>
  <si>
    <t>Ref. No. of item in MCC Formulary</t>
  </si>
  <si>
    <t>Generic Name of Item</t>
  </si>
  <si>
    <t>Trade Name</t>
  </si>
  <si>
    <t>Size, Gauge, etc. of Device</t>
  </si>
  <si>
    <t>Physical examination of the quoted item/s by the MCC expert/s. Rejection of the quoted item/s by the MCC expert/s shall lead to disqualification of the said item/s.</t>
  </si>
  <si>
    <t>Technical Evaluation Matrix</t>
  </si>
  <si>
    <t>Principal's and Importer's Evaluation Parameters</t>
  </si>
  <si>
    <t>Principal Manufacturer Evaluation</t>
  </si>
  <si>
    <t>Product Technical Evaluation</t>
  </si>
  <si>
    <t>Product General Parameter</t>
  </si>
  <si>
    <t>Name of the firm</t>
  </si>
  <si>
    <t>Valid accreditation of manufacturing unit or its relevant section/s by the US-FDA or WHO or official accreditation body/regulatory bodies in the case of SRA countries (duly attested by senior executive of the firm)</t>
  </si>
  <si>
    <t>Evaluation Criteria for Importers of Medical Devices, Surgical Disposables and Sutures for Government MCC 2023-24</t>
  </si>
  <si>
    <r>
      <t xml:space="preserve">Valid ISO 14001 certificate of the facility where the quoted product is manufactured issued by authorized body of the country of origin duly accredited with International Accreditation Forum (IAF), (duly attested by senior executive of the firm).
</t>
    </r>
    <r>
      <rPr>
        <b/>
        <sz val="12"/>
        <rFont val="Times New Roman"/>
        <family val="1"/>
      </rPr>
      <t>Online verification link shall be provided.</t>
    </r>
  </si>
  <si>
    <r>
      <t xml:space="preserve">Valid ISO 13485 certificate of the facility where the quoted product is manufactured, issued by authorized body of the country of origin duly accredited with International Accreditation  Forum (IAF) for the country of origin (duly attested by senior executive of the firm).                                        
</t>
    </r>
    <r>
      <rPr>
        <b/>
        <sz val="12"/>
        <rFont val="Times New Roman"/>
        <family val="1"/>
      </rPr>
      <t>Online verification link shall be provided.</t>
    </r>
  </si>
  <si>
    <r>
      <t xml:space="preserve">Adherence to Good Storage Practices (GSP) for finished goods storage of the quoted item/s. 
</t>
    </r>
    <r>
      <rPr>
        <b/>
        <sz val="12"/>
        <rFont val="Times New Roman"/>
        <family val="1"/>
      </rPr>
      <t>Non adherence to GSP, as evaluated by the MCC expert/s at the time of inspection shall lead to Disqualification of the firm.</t>
    </r>
  </si>
  <si>
    <r>
      <t xml:space="preserve">Adequate availability of qualified, (Presence of Category-A Pharmacist/s is / are mandatory), &amp; relevant Human Resource 
</t>
    </r>
    <r>
      <rPr>
        <b/>
        <sz val="12"/>
        <rFont val="Times New Roman"/>
        <family val="1"/>
      </rPr>
      <t xml:space="preserve">(Certified by the senior executive of the firm &amp; evaluated / confirmed by MCC expert/s at the time of inspection as non-compliance to this parameter shall lead to disqualification of the firm).
</t>
    </r>
    <r>
      <rPr>
        <sz val="12"/>
        <rFont val="Times New Roman"/>
        <family val="1"/>
      </rPr>
      <t xml:space="preserve">
</t>
    </r>
  </si>
  <si>
    <r>
      <t xml:space="preserve">Goods Declaration certificate of imported finished quoted item/s from Pakistan Customs, coupled with valid airway bill or Bill of Lading for the quoted item/s, not older than 24 months on the cutoff date for submission of bids.
</t>
    </r>
    <r>
      <rPr>
        <b/>
        <sz val="12"/>
        <rFont val="Times New Roman"/>
        <family val="1"/>
      </rPr>
      <t>(Certificate duly attaested by senior executive of the firm)</t>
    </r>
  </si>
  <si>
    <r>
      <t xml:space="preserve">Certificate of Analysis of finished quoted item/s from the Principal Manufacturer as mentioned in the goods declaration (GD) provided in column 12, duly attested by the senior executive of the firm.
</t>
    </r>
    <r>
      <rPr>
        <b/>
        <sz val="12"/>
        <rFont val="Times New Roman"/>
        <family val="1"/>
      </rPr>
      <t xml:space="preserve">In case of Non-provision of matching GD the marks for CoA will not be awarded. </t>
    </r>
  </si>
  <si>
    <r>
      <t xml:space="preserve">Tender Approvals (not older than 2 years) from other Secondary &amp; Tertiary Govt. Hospitals outside Khyber Pakhtunkhwa or JCI accredited private entities/hospitals of other provinces of Pakistan.
Marks shall be awarded in the following manner:
02 Tender approvals- 01 mark
04 Tender approvals- 02 marks
06 Tender approvals- 03 marks
08 Tender approvals- 04 marks
10 or more Tender approvals- 05 marks
</t>
    </r>
    <r>
      <rPr>
        <b/>
        <sz val="12"/>
        <rFont val="Times New Roman"/>
        <family val="1"/>
      </rPr>
      <t xml:space="preserve">
Note. 
Tender approval means award of contract(s) for the quoted product(s) with the same brand name and specifications / strength / dosage form. Moreover, the approval(s) shall be duly attested by the concerned procuring entity/purchasing agency/ies, etc. Copies of the supply orders/purchase orders shall not considered as tender approval.</t>
    </r>
  </si>
  <si>
    <r>
      <t xml:space="preserve">CE mark/ Quality Assurance / Quality Control certificate issued by conformity assessment bodies (CABs) enlisted in NANDO database under the relevant European directive for medical devices of European Union shall be accepted only.(verification Link shall be provided)
and/or
Japanese Ministry of Health, Labour and Welfare (JMHLW) certificate
and/or
US FDA (510 K) /  US free sale certificate of the quoted products, 
The document submitted in the technical bid of the quoted items for award of marks shall have the same brand name mentioned in the certificate/s. 
</t>
    </r>
    <r>
      <rPr>
        <b/>
        <sz val="12"/>
        <rFont val="Times New Roman"/>
        <family val="1"/>
      </rPr>
      <t xml:space="preserve">06 marks. 
Certificates on company's own letter heads shall not be acceptable.
Online verification link shall be provided.
</t>
    </r>
    <r>
      <rPr>
        <sz val="12"/>
        <rFont val="Times New Roman"/>
        <family val="1"/>
      </rPr>
      <t xml:space="preserve">
</t>
    </r>
    <r>
      <rPr>
        <b/>
        <sz val="12"/>
        <rFont val="Times New Roman"/>
        <family val="1"/>
      </rPr>
      <t xml:space="preserve">(copies of relevant certificates duly attested by the senior executive of the firm)
</t>
    </r>
  </si>
  <si>
    <t>Valid documents of the Federal Board of Revenue (FBR) showing the total financial turnover of the firm for the last year. (also to submit in technical bid)
Maximum 08 marks shall be awarded in the following manner:
Financial turnover of PKR 300 to 500 million -3 marks
Financial turnover of PKR 501 to 700 million - 5 marks. 
Financial turnover of more than PKR 701 million and upto 900 million - 7 marks.
Financial turnover of more than PKR 901 million - 8 marks
(The document shall be attested by a Senior executive of the firm)</t>
  </si>
  <si>
    <r>
      <t xml:space="preserve">Availability of minimum 40% inventory of the total import of the quoted item/s during last financial year (certificate to the effect duly signed by the senior executive of the firm &amp; evaluated by the MCC expert/s). 
</t>
    </r>
    <r>
      <rPr>
        <b/>
        <sz val="12"/>
        <rFont val="Times New Roman"/>
        <family val="1"/>
      </rPr>
      <t>Non availability of the 
40% stock at the time of inspection at the warehouse at the tim eof inspection of the importer shall lead to disqualification of the quoted item/s / firm)</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</si>
</sst>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6"/>
      <color theme="1"/>
      <name val="Calibri Light"/>
      <family val="1"/>
      <scheme val="major"/>
    </font>
    <font>
      <sz val="16"/>
      <color theme="1"/>
      <name val="Calibri"/>
      <family val="2"/>
      <scheme val="minor"/>
    </font>
    <font>
      <sz val="14"/>
      <color theme="1"/>
      <name val="Calibri Light"/>
      <family val="1"/>
      <scheme val="major"/>
    </font>
    <font>
      <b/>
      <sz val="14"/>
      <color theme="1"/>
      <name val="Calibri Light"/>
      <family val="1"/>
      <scheme val="major"/>
    </font>
    <font>
      <u/>
      <sz val="11"/>
      <color theme="10"/>
      <name val="Calibri"/>
      <family val="2"/>
      <scheme val="minor"/>
    </font>
    <font>
      <u/>
      <sz val="11"/>
      <color theme="11"/>
      <name val="Calibri"/>
      <family val="2"/>
      <scheme val="minor"/>
    </font>
    <font>
      <sz val="12"/>
      <name val="Times New Roman"/>
      <family val="1"/>
    </font>
    <font>
      <sz val="14"/>
      <color theme="1"/>
      <name val="Calibri"/>
      <family val="2"/>
      <scheme val="minor"/>
    </font>
    <font>
      <b/>
      <sz val="14"/>
      <color theme="1"/>
      <name val="Calibri"/>
      <family val="2"/>
      <scheme val="minor"/>
    </font>
    <font>
      <b/>
      <sz val="14"/>
      <color theme="1"/>
      <name val="Calibri Light"/>
      <family val="2"/>
      <scheme val="major"/>
    </font>
    <font>
      <sz val="12"/>
      <name val="Calibri"/>
      <family val="2"/>
      <scheme val="minor"/>
    </font>
    <font>
      <b/>
      <sz val="12"/>
      <name val="Times New Roman"/>
      <family val="1"/>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2" fillId="0" borderId="0" xfId="0" applyFont="1"/>
    <xf numFmtId="0" fontId="1"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xf numFmtId="0" fontId="8" fillId="0" borderId="0" xfId="0" applyFont="1" applyAlignment="1">
      <alignment vertical="center"/>
    </xf>
    <xf numFmtId="0" fontId="10" fillId="0" borderId="1" xfId="0" applyFont="1" applyBorder="1" applyAlignment="1">
      <alignment horizontal="center" vertical="center" wrapText="1"/>
    </xf>
    <xf numFmtId="0" fontId="8"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xf numFmtId="0" fontId="0" fillId="0" borderId="1" xfId="0" applyBorder="1"/>
    <xf numFmtId="0" fontId="0" fillId="0" borderId="0" xfId="0" applyAlignment="1">
      <alignment wrapText="1"/>
    </xf>
    <xf numFmtId="0" fontId="7" fillId="0" borderId="1" xfId="0" applyFont="1" applyFill="1" applyBorder="1" applyAlignment="1">
      <alignment horizontal="left" wrapText="1"/>
    </xf>
    <xf numFmtId="0" fontId="11" fillId="0" borderId="1" xfId="0" applyFont="1" applyFill="1" applyBorder="1"/>
    <xf numFmtId="0" fontId="7" fillId="0" borderId="1" xfId="0" applyFont="1" applyFill="1" applyBorder="1" applyAlignment="1">
      <alignment horizontal="left" vertical="top" wrapText="1"/>
    </xf>
    <xf numFmtId="0" fontId="7" fillId="0" borderId="1" xfId="0" applyFont="1" applyFill="1" applyBorder="1" applyAlignment="1">
      <alignment horizontal="left"/>
    </xf>
    <xf numFmtId="0" fontId="7" fillId="0" borderId="0" xfId="0" applyFont="1" applyFill="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 xfId="0" applyFont="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V22"/>
  <sheetViews>
    <sheetView tabSelected="1" topLeftCell="K8" zoomScale="80" zoomScaleNormal="80" zoomScalePageLayoutView="70" workbookViewId="0">
      <selection activeCell="L9" sqref="L9"/>
    </sheetView>
  </sheetViews>
  <sheetFormatPr defaultColWidth="8.5703125" defaultRowHeight="21" x14ac:dyDescent="0.35"/>
  <cols>
    <col min="1" max="1" width="8.5703125" customWidth="1"/>
    <col min="2" max="2" width="10.5703125" customWidth="1"/>
    <col min="3" max="3" width="16.140625" style="1" customWidth="1"/>
    <col min="4" max="4" width="15.85546875" customWidth="1"/>
    <col min="5" max="5" width="31.85546875" customWidth="1"/>
    <col min="6" max="6" width="21.5703125" customWidth="1"/>
    <col min="7" max="7" width="18.5703125" customWidth="1"/>
    <col min="8" max="8" width="19.42578125" customWidth="1"/>
    <col min="9" max="9" width="23.140625" customWidth="1"/>
    <col min="10" max="10" width="17.7109375" customWidth="1"/>
    <col min="11" max="11" width="24.140625" customWidth="1"/>
    <col min="12" max="12" width="18.42578125" customWidth="1"/>
    <col min="13" max="13" width="27.85546875" customWidth="1"/>
    <col min="14" max="15" width="21.42578125" customWidth="1"/>
    <col min="16" max="16" width="18.140625" customWidth="1"/>
    <col min="17" max="17" width="18" customWidth="1"/>
    <col min="18" max="18" width="43.42578125" customWidth="1"/>
    <col min="19" max="19" width="42.140625" customWidth="1"/>
    <col min="20" max="22" width="15.5703125" customWidth="1"/>
  </cols>
  <sheetData>
    <row r="1" spans="3:22" s="7" customFormat="1" ht="30.75" customHeight="1" x14ac:dyDescent="0.3"/>
    <row r="2" spans="3:22" s="7" customFormat="1" ht="30.75" customHeight="1" x14ac:dyDescent="0.3"/>
    <row r="3" spans="3:22" s="8" customFormat="1" ht="46.35" customHeight="1" x14ac:dyDescent="0.25">
      <c r="C3" s="10"/>
      <c r="D3" s="11"/>
      <c r="E3" s="11"/>
      <c r="F3" s="11"/>
      <c r="G3" s="11"/>
      <c r="H3" s="28" t="s">
        <v>17</v>
      </c>
      <c r="I3" s="29"/>
      <c r="J3" s="29"/>
      <c r="K3" s="29"/>
      <c r="L3" s="29"/>
      <c r="M3" s="29"/>
      <c r="N3" s="29"/>
      <c r="O3" s="29"/>
      <c r="P3" s="29"/>
      <c r="Q3" s="29"/>
      <c r="R3" s="29"/>
      <c r="S3" s="29"/>
      <c r="T3" s="29"/>
      <c r="U3" s="29"/>
      <c r="V3" s="30"/>
    </row>
    <row r="4" spans="3:22" s="8" customFormat="1" ht="57" customHeight="1" x14ac:dyDescent="0.25">
      <c r="C4" s="36" t="s">
        <v>15</v>
      </c>
      <c r="D4" s="36"/>
      <c r="E4" s="36"/>
      <c r="F4" s="36"/>
      <c r="G4" s="36"/>
      <c r="H4" s="37"/>
      <c r="I4" s="38"/>
      <c r="J4" s="38"/>
      <c r="K4" s="38"/>
      <c r="L4" s="38"/>
      <c r="M4" s="38"/>
      <c r="N4" s="38"/>
      <c r="O4" s="38"/>
      <c r="P4" s="38"/>
      <c r="Q4" s="38"/>
      <c r="R4" s="38"/>
      <c r="S4" s="38"/>
      <c r="T4" s="38"/>
      <c r="U4" s="38"/>
      <c r="V4" s="39"/>
    </row>
    <row r="5" spans="3:22" s="7" customFormat="1" ht="44.1" customHeight="1" x14ac:dyDescent="0.3">
      <c r="C5" s="31" t="s">
        <v>0</v>
      </c>
      <c r="D5" s="32" t="s">
        <v>14</v>
      </c>
      <c r="E5" s="32"/>
      <c r="F5" s="32"/>
      <c r="G5" s="32"/>
      <c r="H5" s="33" t="s">
        <v>10</v>
      </c>
      <c r="I5" s="34"/>
      <c r="J5" s="34"/>
      <c r="K5" s="34"/>
      <c r="L5" s="34"/>
      <c r="M5" s="34"/>
      <c r="N5" s="34"/>
      <c r="O5" s="34"/>
      <c r="P5" s="34"/>
      <c r="Q5" s="34"/>
      <c r="R5" s="34"/>
      <c r="S5" s="34"/>
      <c r="T5" s="34"/>
      <c r="U5" s="34"/>
      <c r="V5" s="35"/>
    </row>
    <row r="6" spans="3:22" s="7" customFormat="1" ht="40.35" customHeight="1" x14ac:dyDescent="0.3">
      <c r="C6" s="31"/>
      <c r="D6" s="32"/>
      <c r="E6" s="32"/>
      <c r="F6" s="32"/>
      <c r="G6" s="32"/>
      <c r="H6" s="31" t="s">
        <v>11</v>
      </c>
      <c r="I6" s="31"/>
      <c r="J6" s="31"/>
      <c r="K6" s="31"/>
      <c r="L6" s="31"/>
      <c r="M6" s="31"/>
      <c r="N6" s="31"/>
      <c r="O6" s="31"/>
      <c r="P6" s="22" t="s">
        <v>13</v>
      </c>
      <c r="Q6" s="23"/>
      <c r="R6" s="23"/>
      <c r="S6" s="23"/>
      <c r="T6" s="24"/>
      <c r="U6" s="31" t="s">
        <v>2</v>
      </c>
      <c r="V6" s="31" t="s">
        <v>3</v>
      </c>
    </row>
    <row r="7" spans="3:22" s="7" customFormat="1" ht="56.1" customHeight="1" x14ac:dyDescent="0.3">
      <c r="C7" s="31"/>
      <c r="D7" s="32"/>
      <c r="E7" s="32"/>
      <c r="F7" s="32"/>
      <c r="G7" s="32"/>
      <c r="H7" s="31" t="s">
        <v>12</v>
      </c>
      <c r="I7" s="31"/>
      <c r="J7" s="31"/>
      <c r="K7" s="31" t="s">
        <v>4</v>
      </c>
      <c r="L7" s="31"/>
      <c r="M7" s="31"/>
      <c r="N7" s="31"/>
      <c r="O7" s="6" t="s">
        <v>1</v>
      </c>
      <c r="P7" s="25"/>
      <c r="Q7" s="26"/>
      <c r="R7" s="26"/>
      <c r="S7" s="26"/>
      <c r="T7" s="27"/>
      <c r="U7" s="31"/>
      <c r="V7" s="31"/>
    </row>
    <row r="8" spans="3:22" s="8" customFormat="1" ht="35.450000000000003" customHeight="1" x14ac:dyDescent="0.25">
      <c r="C8" s="31"/>
      <c r="D8" s="12">
        <v>1</v>
      </c>
      <c r="E8" s="6">
        <v>2</v>
      </c>
      <c r="F8" s="6">
        <v>3</v>
      </c>
      <c r="G8" s="12">
        <v>4</v>
      </c>
      <c r="H8" s="12">
        <v>5</v>
      </c>
      <c r="I8" s="6">
        <v>6</v>
      </c>
      <c r="J8" s="6">
        <v>7</v>
      </c>
      <c r="K8" s="6">
        <v>8</v>
      </c>
      <c r="L8" s="6">
        <v>9</v>
      </c>
      <c r="M8" s="12">
        <v>10</v>
      </c>
      <c r="N8" s="12">
        <v>11</v>
      </c>
      <c r="O8" s="6">
        <v>12</v>
      </c>
      <c r="P8" s="6">
        <v>13</v>
      </c>
      <c r="Q8" s="12">
        <v>14</v>
      </c>
      <c r="R8" s="12">
        <v>15</v>
      </c>
      <c r="S8" s="6">
        <v>16</v>
      </c>
      <c r="T8" s="13">
        <v>17</v>
      </c>
      <c r="U8" s="13">
        <v>18</v>
      </c>
      <c r="V8" s="13">
        <v>19</v>
      </c>
    </row>
    <row r="9" spans="3:22" s="21" customFormat="1" ht="409.5" x14ac:dyDescent="0.25">
      <c r="C9" s="17"/>
      <c r="D9" s="18"/>
      <c r="E9" s="18"/>
      <c r="F9" s="18"/>
      <c r="G9" s="18"/>
      <c r="H9" s="19" t="s">
        <v>18</v>
      </c>
      <c r="I9" s="19" t="s">
        <v>19</v>
      </c>
      <c r="J9" s="19" t="s">
        <v>16</v>
      </c>
      <c r="K9" s="19" t="s">
        <v>27</v>
      </c>
      <c r="L9" s="19" t="s">
        <v>20</v>
      </c>
      <c r="M9" s="19" t="s">
        <v>26</v>
      </c>
      <c r="N9" s="19" t="s">
        <v>21</v>
      </c>
      <c r="O9" s="20"/>
      <c r="P9" s="19" t="s">
        <v>22</v>
      </c>
      <c r="Q9" s="19" t="s">
        <v>23</v>
      </c>
      <c r="R9" s="19" t="s">
        <v>24</v>
      </c>
      <c r="S9" s="19" t="s">
        <v>25</v>
      </c>
      <c r="T9" s="19" t="s">
        <v>9</v>
      </c>
      <c r="U9" s="19"/>
      <c r="V9" s="20"/>
    </row>
    <row r="10" spans="3:22" ht="56.25" x14ac:dyDescent="0.25">
      <c r="C10" s="2"/>
      <c r="D10" s="3" t="s">
        <v>5</v>
      </c>
      <c r="E10" s="4" t="s">
        <v>6</v>
      </c>
      <c r="F10" s="3" t="s">
        <v>8</v>
      </c>
      <c r="G10" s="3" t="s">
        <v>7</v>
      </c>
      <c r="H10" s="5">
        <v>4</v>
      </c>
      <c r="I10" s="5">
        <v>4</v>
      </c>
      <c r="J10" s="5">
        <v>6</v>
      </c>
      <c r="K10" s="5">
        <v>6</v>
      </c>
      <c r="L10" s="5">
        <v>5</v>
      </c>
      <c r="M10" s="5">
        <v>8</v>
      </c>
      <c r="N10" s="5">
        <v>6</v>
      </c>
      <c r="O10" s="9">
        <f>SUM(H10:N10)</f>
        <v>39</v>
      </c>
      <c r="P10" s="5">
        <v>5</v>
      </c>
      <c r="Q10" s="5">
        <v>5</v>
      </c>
      <c r="R10" s="5">
        <v>5</v>
      </c>
      <c r="S10" s="5">
        <v>6</v>
      </c>
      <c r="T10" s="5">
        <v>10</v>
      </c>
      <c r="U10" s="6">
        <f>SUM(P10:T10)</f>
        <v>31</v>
      </c>
      <c r="V10" s="6">
        <f>SUM(U10+O10)</f>
        <v>70</v>
      </c>
    </row>
    <row r="11" spans="3:22" x14ac:dyDescent="0.35">
      <c r="C11" s="14"/>
      <c r="D11" s="15"/>
      <c r="E11" s="15"/>
      <c r="F11" s="15"/>
      <c r="G11" s="15"/>
      <c r="H11" s="15"/>
      <c r="I11" s="15"/>
      <c r="J11" s="15"/>
      <c r="K11" s="15"/>
      <c r="L11" s="15"/>
      <c r="M11" s="15"/>
      <c r="N11" s="15"/>
      <c r="O11" s="15"/>
      <c r="P11" s="6"/>
      <c r="Q11" s="15"/>
      <c r="R11" s="15"/>
      <c r="S11" s="15"/>
      <c r="T11" s="15"/>
      <c r="U11" s="6">
        <f t="shared" ref="U11:U16" si="0">SUM(Q11:T11)</f>
        <v>0</v>
      </c>
      <c r="V11" s="6">
        <f t="shared" ref="V11:V16" si="1">P11+U11</f>
        <v>0</v>
      </c>
    </row>
    <row r="12" spans="3:22" x14ac:dyDescent="0.35">
      <c r="C12" s="14"/>
      <c r="D12" s="15"/>
      <c r="E12" s="15"/>
      <c r="F12" s="15"/>
      <c r="G12" s="15"/>
      <c r="H12" s="15"/>
      <c r="I12" s="15"/>
      <c r="J12" s="15"/>
      <c r="K12" s="15"/>
      <c r="L12" s="15"/>
      <c r="M12" s="15"/>
      <c r="N12" s="15"/>
      <c r="O12" s="15"/>
      <c r="P12" s="6"/>
      <c r="Q12" s="15"/>
      <c r="R12" s="15"/>
      <c r="S12" s="15"/>
      <c r="T12" s="15"/>
      <c r="U12" s="6">
        <f t="shared" si="0"/>
        <v>0</v>
      </c>
      <c r="V12" s="6">
        <f t="shared" si="1"/>
        <v>0</v>
      </c>
    </row>
    <row r="13" spans="3:22" x14ac:dyDescent="0.35">
      <c r="C13" s="14"/>
      <c r="D13" s="15"/>
      <c r="E13" s="15"/>
      <c r="F13" s="15"/>
      <c r="G13" s="15"/>
      <c r="H13" s="15"/>
      <c r="I13" s="15"/>
      <c r="J13" s="15"/>
      <c r="K13" s="15"/>
      <c r="L13" s="15"/>
      <c r="M13" s="15"/>
      <c r="N13" s="15"/>
      <c r="O13" s="15"/>
      <c r="P13" s="6"/>
      <c r="Q13" s="15"/>
      <c r="R13" s="15"/>
      <c r="S13" s="15"/>
      <c r="T13" s="15"/>
      <c r="U13" s="6">
        <f t="shared" si="0"/>
        <v>0</v>
      </c>
      <c r="V13" s="6">
        <f t="shared" si="1"/>
        <v>0</v>
      </c>
    </row>
    <row r="14" spans="3:22" x14ac:dyDescent="0.35">
      <c r="C14" s="14"/>
      <c r="D14" s="15"/>
      <c r="E14" s="15"/>
      <c r="F14" s="15"/>
      <c r="G14" s="15"/>
      <c r="H14" s="15"/>
      <c r="I14" s="15"/>
      <c r="J14" s="15"/>
      <c r="K14" s="15"/>
      <c r="L14" s="15"/>
      <c r="M14" s="15"/>
      <c r="N14" s="15"/>
      <c r="O14" s="15"/>
      <c r="P14" s="6"/>
      <c r="Q14" s="15"/>
      <c r="R14" s="15"/>
      <c r="S14" s="15"/>
      <c r="T14" s="15"/>
      <c r="U14" s="6">
        <f t="shared" si="0"/>
        <v>0</v>
      </c>
      <c r="V14" s="6">
        <f t="shared" si="1"/>
        <v>0</v>
      </c>
    </row>
    <row r="15" spans="3:22" x14ac:dyDescent="0.35">
      <c r="C15" s="14"/>
      <c r="D15" s="15"/>
      <c r="E15" s="15"/>
      <c r="F15" s="15"/>
      <c r="G15" s="15"/>
      <c r="H15" s="15"/>
      <c r="I15" s="15"/>
      <c r="J15" s="15"/>
      <c r="K15" s="15"/>
      <c r="L15" s="15"/>
      <c r="M15" s="15"/>
      <c r="N15" s="15"/>
      <c r="O15" s="15"/>
      <c r="P15" s="6"/>
      <c r="Q15" s="15"/>
      <c r="R15" s="15"/>
      <c r="S15" s="15"/>
      <c r="T15" s="15"/>
      <c r="U15" s="6">
        <f t="shared" si="0"/>
        <v>0</v>
      </c>
      <c r="V15" s="6">
        <f t="shared" si="1"/>
        <v>0</v>
      </c>
    </row>
    <row r="16" spans="3:22" x14ac:dyDescent="0.35">
      <c r="C16" s="14"/>
      <c r="D16" s="15"/>
      <c r="E16" s="15"/>
      <c r="F16" s="15"/>
      <c r="G16" s="15"/>
      <c r="H16" s="15"/>
      <c r="I16" s="15"/>
      <c r="J16" s="15"/>
      <c r="K16" s="15"/>
      <c r="L16" s="15"/>
      <c r="M16" s="15"/>
      <c r="N16" s="15"/>
      <c r="O16" s="15"/>
      <c r="P16" s="6"/>
      <c r="Q16" s="15"/>
      <c r="R16" s="15"/>
      <c r="S16" s="15"/>
      <c r="T16" s="15"/>
      <c r="U16" s="6">
        <f t="shared" si="0"/>
        <v>0</v>
      </c>
      <c r="V16" s="6">
        <f t="shared" si="1"/>
        <v>0</v>
      </c>
    </row>
    <row r="20" spans="13:13" ht="12" customHeight="1" x14ac:dyDescent="0.35"/>
    <row r="21" spans="13:13" hidden="1" x14ac:dyDescent="0.35"/>
    <row r="22" spans="13:13" ht="314.25" customHeight="1" x14ac:dyDescent="0.35">
      <c r="M22" s="16"/>
    </row>
  </sheetData>
  <sheetProtection formatCells="0" formatColumns="0" formatRows="0" insertColumns="0" insertRows="0" insertHyperlinks="0" deleteColumns="0" deleteRows="0" pivotTables="0"/>
  <mergeCells count="12">
    <mergeCell ref="P6:T7"/>
    <mergeCell ref="H3:V3"/>
    <mergeCell ref="C5:C8"/>
    <mergeCell ref="D5:G7"/>
    <mergeCell ref="H5:V5"/>
    <mergeCell ref="H6:O6"/>
    <mergeCell ref="U6:U7"/>
    <mergeCell ref="V6:V7"/>
    <mergeCell ref="C4:G4"/>
    <mergeCell ref="H4:V4"/>
    <mergeCell ref="H7:J7"/>
    <mergeCell ref="K7:N7"/>
  </mergeCells>
  <pageMargins left="0.25" right="0" top="0.25" bottom="0.25" header="0.5" footer="0.5"/>
  <pageSetup paperSize="5" scale="40" fitToHeight="0"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Medical Devices Import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khan</dc:creator>
  <cp:lastModifiedBy>LENOVO</cp:lastModifiedBy>
  <cp:lastPrinted>2022-04-01T11:37:44Z</cp:lastPrinted>
  <dcterms:created xsi:type="dcterms:W3CDTF">2016-06-03T12:01:43Z</dcterms:created>
  <dcterms:modified xsi:type="dcterms:W3CDTF">2023-06-08T13:28:49Z</dcterms:modified>
</cp:coreProperties>
</file>